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3560" windowHeight="9285"/>
  </bookViews>
  <sheets>
    <sheet name="005" sheetId="1" r:id="rId1"/>
  </sheets>
  <calcPr calcId="145621"/>
</workbook>
</file>

<file path=xl/calcChain.xml><?xml version="1.0" encoding="utf-8"?>
<calcChain xmlns="http://schemas.openxmlformats.org/spreadsheetml/2006/main">
  <c r="J7" i="1" l="1"/>
  <c r="R7" i="1"/>
  <c r="S7" i="1"/>
  <c r="C30" i="1"/>
  <c r="U21" i="1"/>
  <c r="U20" i="1"/>
  <c r="U19" i="1"/>
  <c r="U18" i="1"/>
  <c r="U17" i="1"/>
  <c r="U16" i="1"/>
  <c r="U15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U7" i="1"/>
  <c r="U30" i="1" s="1"/>
  <c r="T7" i="1"/>
  <c r="Q7" i="1"/>
  <c r="Q30" i="1" s="1"/>
  <c r="P7" i="1"/>
  <c r="O7" i="1"/>
  <c r="O30" i="1" s="1"/>
  <c r="N7" i="1"/>
  <c r="M7" i="1"/>
  <c r="M30" i="1" s="1"/>
  <c r="L7" i="1"/>
  <c r="K7" i="1"/>
  <c r="K30" i="1" s="1"/>
  <c r="I7" i="1"/>
  <c r="I30" i="1" s="1"/>
  <c r="H7" i="1"/>
  <c r="G7" i="1"/>
  <c r="G30" i="1" s="1"/>
  <c r="F7" i="1"/>
  <c r="F30" i="1" s="1"/>
  <c r="H30" i="1" l="1"/>
  <c r="L30" i="1"/>
  <c r="P30" i="1"/>
  <c r="J30" i="1"/>
  <c r="N30" i="1"/>
  <c r="T30" i="1"/>
  <c r="S30" i="1"/>
  <c r="R30" i="1"/>
</calcChain>
</file>

<file path=xl/sharedStrings.xml><?xml version="1.0" encoding="utf-8"?>
<sst xmlns="http://schemas.openxmlformats.org/spreadsheetml/2006/main" count="36" uniqueCount="29">
  <si>
    <t>日付</t>
    <rPh sb="0" eb="2">
      <t>ヒヅケ</t>
    </rPh>
    <phoneticPr fontId="1"/>
  </si>
  <si>
    <t>開店</t>
    <rPh sb="0" eb="2">
      <t>カイテン</t>
    </rPh>
    <phoneticPr fontId="1"/>
  </si>
  <si>
    <t>閉店</t>
    <rPh sb="0" eb="2">
      <t>ヘイテン</t>
    </rPh>
    <phoneticPr fontId="1"/>
  </si>
  <si>
    <t>名前</t>
    <rPh sb="0" eb="2">
      <t>ナマエ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</si>
  <si>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</si>
  <si>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</si>
  <si>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勤務時間</t>
    <rPh sb="0" eb="2">
      <t>キンム</t>
    </rPh>
    <rPh sb="2" eb="4">
      <t>ジカン</t>
    </rPh>
    <phoneticPr fontId="1"/>
  </si>
  <si>
    <t>人数合計</t>
    <rPh sb="0" eb="2">
      <t>ニンズウ</t>
    </rPh>
    <rPh sb="2" eb="4">
      <t>ゴウケイ</t>
    </rPh>
    <phoneticPr fontId="1"/>
  </si>
  <si>
    <t>担当</t>
    <rPh sb="0" eb="2">
      <t>タントウ</t>
    </rPh>
    <phoneticPr fontId="1"/>
  </si>
  <si>
    <t>レジ</t>
    <phoneticPr fontId="1"/>
  </si>
  <si>
    <t>シフト管理表</t>
    <rPh sb="3" eb="5">
      <t>カンリ</t>
    </rPh>
    <rPh sb="5" eb="6">
      <t>ヒョウ</t>
    </rPh>
    <phoneticPr fontId="1"/>
  </si>
  <si>
    <t>社員</t>
    <rPh sb="0" eb="2">
      <t>シャイン</t>
    </rPh>
    <phoneticPr fontId="1"/>
  </si>
  <si>
    <t>パート</t>
    <phoneticPr fontId="1"/>
  </si>
  <si>
    <t>新庄</t>
    <rPh sb="0" eb="2">
      <t>シンジョウ</t>
    </rPh>
    <phoneticPr fontId="1"/>
  </si>
  <si>
    <t>山上</t>
    <rPh sb="0" eb="2">
      <t>ヤマガミ</t>
    </rPh>
    <phoneticPr fontId="1"/>
  </si>
  <si>
    <t>藤原</t>
    <rPh sb="0" eb="2">
      <t>フジワラ</t>
    </rPh>
    <phoneticPr fontId="1"/>
  </si>
  <si>
    <t>近藤</t>
    <rPh sb="0" eb="2">
      <t>コンドウ</t>
    </rPh>
    <phoneticPr fontId="1"/>
  </si>
  <si>
    <t>乾</t>
    <rPh sb="0" eb="1">
      <t>イヌイ</t>
    </rPh>
    <phoneticPr fontId="1"/>
  </si>
  <si>
    <t>林原</t>
    <rPh sb="0" eb="1">
      <t>ハヤシ</t>
    </rPh>
    <rPh sb="1" eb="2">
      <t>ハラ</t>
    </rPh>
    <phoneticPr fontId="1"/>
  </si>
  <si>
    <t>作成者</t>
    <rPh sb="0" eb="3">
      <t>サクセイシャ</t>
    </rPh>
    <phoneticPr fontId="1"/>
  </si>
  <si>
    <t>　　年　月　日（　　曜日）</t>
    <rPh sb="2" eb="3">
      <t>ネン</t>
    </rPh>
    <rPh sb="4" eb="5">
      <t>ガツ</t>
    </rPh>
    <rPh sb="6" eb="7">
      <t>ニチ</t>
    </rPh>
    <rPh sb="10" eb="12">
      <t>ヨウビ</t>
    </rPh>
    <phoneticPr fontId="1"/>
  </si>
  <si>
    <t>品出し</t>
    <rPh sb="0" eb="1">
      <t>シナ</t>
    </rPh>
    <rPh sb="1" eb="2">
      <t>ダ</t>
    </rPh>
    <phoneticPr fontId="1"/>
  </si>
  <si>
    <t>発注</t>
    <rPh sb="0" eb="2">
      <t>ハッチュウ</t>
    </rPh>
    <phoneticPr fontId="1"/>
  </si>
  <si>
    <t>マネージャー</t>
    <phoneticPr fontId="1"/>
  </si>
  <si>
    <t>開店担当者</t>
    <rPh sb="0" eb="2">
      <t>カイテン</t>
    </rPh>
    <rPh sb="2" eb="4">
      <t>タントウ</t>
    </rPh>
    <rPh sb="4" eb="5">
      <t>シャ</t>
    </rPh>
    <phoneticPr fontId="1"/>
  </si>
  <si>
    <t>閉店担当者</t>
    <rPh sb="0" eb="2">
      <t>ヘイテン</t>
    </rPh>
    <rPh sb="2" eb="5">
      <t>タントウシャ</t>
    </rPh>
    <phoneticPr fontId="1"/>
  </si>
  <si>
    <t>山上</t>
    <rPh sb="0" eb="2">
      <t>ヤマガミ</t>
    </rPh>
    <phoneticPr fontId="1"/>
  </si>
  <si>
    <t>新庄</t>
    <rPh sb="0" eb="2">
      <t>シンジョウ</t>
    </rPh>
    <phoneticPr fontId="1"/>
  </si>
  <si>
    <t>分類</t>
    <rPh sb="0" eb="2">
      <t>ブンルイ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</si>
</sst>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0"/>
    <numFmt numFmtId="177" formatCode=";;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22"/>
      <color rgb="FF00B050"/>
      <name val="ＭＳ ゴシック"/>
      <family val="3"/>
      <charset val="128"/>
    </font>
    <font>
      <b/>
      <sz val="10"/>
      <color theme="0"/>
      <name val="ＭＳ ゴシック"/>
      <family val="3"/>
      <charset val="128"/>
    </font>
    <font>
      <b/>
      <sz val="10"/>
      <color indexed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 diagonalUp="1"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 style="double">
        <color rgb="FF00B050"/>
      </diagonal>
    </border>
    <border diagonalUp="1">
      <left style="thin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 style="double">
        <color rgb="FF00B050"/>
      </diagonal>
    </border>
    <border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/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indexed="9"/>
      </right>
      <top style="thin">
        <color rgb="FF00B050"/>
      </top>
      <bottom/>
      <diagonal/>
    </border>
    <border>
      <left style="thin">
        <color indexed="9"/>
      </left>
      <right style="thin">
        <color indexed="9"/>
      </right>
      <top style="thin">
        <color rgb="FF00B050"/>
      </top>
      <bottom/>
      <diagonal/>
    </border>
    <border>
      <left style="thin">
        <color indexed="9"/>
      </left>
      <right style="thick">
        <color indexed="9"/>
      </right>
      <top style="thin">
        <color rgb="FF00B050"/>
      </top>
      <bottom/>
      <diagonal/>
    </border>
    <border>
      <left style="thick">
        <color indexed="9"/>
      </left>
      <right style="thin">
        <color indexed="9"/>
      </right>
      <top style="thin">
        <color rgb="FF00B050"/>
      </top>
      <bottom/>
      <diagonal/>
    </border>
    <border>
      <left/>
      <right style="thin">
        <color indexed="9"/>
      </right>
      <top style="thin">
        <color rgb="FF00B050"/>
      </top>
      <bottom/>
      <diagonal/>
    </border>
    <border>
      <left style="thin">
        <color indexed="9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theme="0"/>
      </right>
      <top style="thin">
        <color rgb="FF00B050"/>
      </top>
      <bottom style="thin">
        <color rgb="FF00B050"/>
      </bottom>
      <diagonal/>
    </border>
    <border>
      <left style="thin">
        <color theme="0"/>
      </left>
      <right style="thin">
        <color rgb="FF00B050"/>
      </right>
      <top style="thin">
        <color rgb="FF00B050"/>
      </top>
      <bottom style="thin">
        <color rgb="FF00B050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177" fontId="3" fillId="0" borderId="3" xfId="0" applyNumberFormat="1" applyFont="1" applyFill="1" applyBorder="1">
      <alignment vertical="center"/>
    </xf>
    <xf numFmtId="177" fontId="3" fillId="0" borderId="5" xfId="0" applyNumberFormat="1" applyFont="1" applyFill="1" applyBorder="1">
      <alignment vertical="center"/>
    </xf>
    <xf numFmtId="177" fontId="3" fillId="2" borderId="5" xfId="0" applyNumberFormat="1" applyFont="1" applyFill="1" applyBorder="1">
      <alignment vertical="center"/>
    </xf>
    <xf numFmtId="177" fontId="3" fillId="2" borderId="3" xfId="0" applyNumberFormat="1" applyFont="1" applyFill="1" applyBorder="1">
      <alignment vertical="center"/>
    </xf>
    <xf numFmtId="0" fontId="3" fillId="2" borderId="3" xfId="0" applyNumberFormat="1" applyFont="1" applyFill="1" applyBorder="1">
      <alignment vertical="center"/>
    </xf>
    <xf numFmtId="0" fontId="3" fillId="2" borderId="5" xfId="0" applyNumberFormat="1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176" fontId="3" fillId="2" borderId="8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177" fontId="3" fillId="2" borderId="8" xfId="0" applyNumberFormat="1" applyFont="1" applyFill="1" applyBorder="1">
      <alignment vertical="center"/>
    </xf>
    <xf numFmtId="177" fontId="3" fillId="0" borderId="6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31" fontId="3" fillId="2" borderId="6" xfId="0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U30"/>
  <sheetViews>
    <sheetView tabSelected="1" defaultGridColor="0" colorId="56" workbookViewId="0">
      <selection activeCell="N13" sqref="N13"/>
    </sheetView>
  </sheetViews>
  <sheetFormatPr defaultRowHeight="19.5" customHeight="1"/>
  <cols>
    <col min="1" max="1" width="11.5" style="1" customWidth="1"/>
    <col min="2" max="2" width="15.75" style="1" customWidth="1"/>
    <col min="3" max="3" width="23.5" style="1" customWidth="1"/>
    <col min="4" max="5" width="5.75" style="1" customWidth="1"/>
    <col min="6" max="20" width="4.75" style="1" customWidth="1"/>
    <col min="21" max="21" width="8.625" style="1" customWidth="1"/>
    <col min="22" max="16384" width="9" style="1"/>
  </cols>
  <sheetData>
    <row r="1" spans="1:21" ht="19.5" customHeight="1">
      <c r="A1" s="36" t="s">
        <v>10</v>
      </c>
      <c r="B1" s="36"/>
      <c r="C1" s="23"/>
      <c r="M1" s="23"/>
      <c r="N1" s="23"/>
      <c r="O1" s="23"/>
      <c r="P1" s="23"/>
      <c r="Q1" s="23"/>
      <c r="R1" s="23"/>
      <c r="S1" s="23"/>
      <c r="T1" s="23"/>
    </row>
    <row r="2" spans="1:21" ht="19.5" customHeight="1">
      <c r="A2" s="37"/>
      <c r="B2" s="37"/>
      <c r="M2" s="23"/>
      <c r="N2" s="23"/>
      <c r="O2" s="23"/>
      <c r="P2" s="23"/>
      <c r="Q2" s="23"/>
      <c r="R2" s="23"/>
      <c r="S2" s="23"/>
      <c r="T2" s="23"/>
    </row>
    <row r="3" spans="1:21" s="2" customFormat="1" ht="19.5" customHeight="1">
      <c r="A3" s="39" t="s">
        <v>0</v>
      </c>
      <c r="B3" s="40"/>
      <c r="C3" s="40" t="s">
        <v>19</v>
      </c>
      <c r="D3" s="40"/>
      <c r="E3" s="40"/>
      <c r="F3" s="40" t="s">
        <v>1</v>
      </c>
      <c r="G3" s="40"/>
      <c r="H3" s="40" t="s">
        <v>2</v>
      </c>
      <c r="I3" s="40"/>
      <c r="J3" s="40" t="s">
        <v>24</v>
      </c>
      <c r="K3" s="40"/>
      <c r="L3" s="40"/>
      <c r="M3" s="40"/>
      <c r="N3" s="40"/>
      <c r="O3" s="40"/>
      <c r="P3" s="40" t="s">
        <v>25</v>
      </c>
      <c r="Q3" s="40"/>
      <c r="R3" s="40"/>
      <c r="S3" s="40"/>
      <c r="T3" s="40"/>
      <c r="U3" s="41"/>
    </row>
    <row r="4" spans="1:21" s="2" customFormat="1" ht="19.5" customHeight="1">
      <c r="A4" s="38" t="s">
        <v>20</v>
      </c>
      <c r="B4" s="38"/>
      <c r="C4" s="34" t="s">
        <v>13</v>
      </c>
      <c r="D4" s="34"/>
      <c r="E4" s="34"/>
      <c r="F4" s="35">
        <v>0.41666666666666669</v>
      </c>
      <c r="G4" s="35"/>
      <c r="H4" s="35">
        <v>0.875</v>
      </c>
      <c r="I4" s="35"/>
      <c r="J4" s="30" t="s">
        <v>26</v>
      </c>
      <c r="K4" s="31"/>
      <c r="L4" s="31"/>
      <c r="M4" s="31"/>
      <c r="N4" s="31"/>
      <c r="O4" s="31"/>
      <c r="P4" s="30" t="s">
        <v>27</v>
      </c>
      <c r="Q4" s="31"/>
      <c r="R4" s="31"/>
      <c r="S4" s="31"/>
      <c r="T4" s="31"/>
      <c r="U4" s="32"/>
    </row>
    <row r="6" spans="1:21" ht="19.5" customHeight="1">
      <c r="A6" s="24" t="s">
        <v>28</v>
      </c>
      <c r="B6" s="25" t="s">
        <v>3</v>
      </c>
      <c r="C6" s="26" t="s">
        <v>8</v>
      </c>
      <c r="D6" s="27" t="s">
        <v>4</v>
      </c>
      <c r="E6" s="26" t="s">
        <v>5</v>
      </c>
      <c r="F6" s="28">
        <v>8</v>
      </c>
      <c r="G6" s="25">
        <v>9</v>
      </c>
      <c r="H6" s="25">
        <v>10</v>
      </c>
      <c r="I6" s="25">
        <v>11</v>
      </c>
      <c r="J6" s="25">
        <v>12</v>
      </c>
      <c r="K6" s="25">
        <v>13</v>
      </c>
      <c r="L6" s="25">
        <v>14</v>
      </c>
      <c r="M6" s="25">
        <v>15</v>
      </c>
      <c r="N6" s="25">
        <v>16</v>
      </c>
      <c r="O6" s="25">
        <v>17</v>
      </c>
      <c r="P6" s="25">
        <v>18</v>
      </c>
      <c r="Q6" s="25">
        <v>19</v>
      </c>
      <c r="R6" s="25">
        <v>20</v>
      </c>
      <c r="S6" s="25">
        <v>21</v>
      </c>
      <c r="T6" s="25">
        <v>22</v>
      </c>
      <c r="U6" s="29" t="s">
        <v>6</v>
      </c>
    </row>
    <row r="7" spans="1:21" ht="19.5" customHeight="1">
      <c r="A7" s="16" t="s">
        <v>11</v>
      </c>
      <c r="B7" s="16" t="s">
        <v>13</v>
      </c>
      <c r="C7" s="17" t="s">
        <v>23</v>
      </c>
      <c r="D7" s="18">
        <v>12</v>
      </c>
      <c r="E7" s="19">
        <v>21</v>
      </c>
      <c r="F7" s="20">
        <f t="shared" ref="F7:T23" si="0">IF(AND($D7&lt;=F$6,F$6&lt;$E7),1,0)</f>
        <v>0</v>
      </c>
      <c r="G7" s="21">
        <f t="shared" si="0"/>
        <v>0</v>
      </c>
      <c r="H7" s="21">
        <f t="shared" si="0"/>
        <v>0</v>
      </c>
      <c r="I7" s="21">
        <f t="shared" si="0"/>
        <v>0</v>
      </c>
      <c r="J7" s="21">
        <f>IF(AND($D7&lt;=J$6,J$6&lt;$E7),1,0)</f>
        <v>1</v>
      </c>
      <c r="K7" s="21">
        <f t="shared" si="0"/>
        <v>1</v>
      </c>
      <c r="L7" s="21">
        <f t="shared" si="0"/>
        <v>1</v>
      </c>
      <c r="M7" s="21">
        <f t="shared" si="0"/>
        <v>1</v>
      </c>
      <c r="N7" s="21">
        <f t="shared" si="0"/>
        <v>1</v>
      </c>
      <c r="O7" s="21">
        <f t="shared" si="0"/>
        <v>1</v>
      </c>
      <c r="P7" s="21">
        <f t="shared" si="0"/>
        <v>1</v>
      </c>
      <c r="Q7" s="21">
        <f t="shared" si="0"/>
        <v>1</v>
      </c>
      <c r="R7" s="22">
        <f>IF(AND($D7&lt;=R$6,R$6&lt;$E7),1,0)</f>
        <v>1</v>
      </c>
      <c r="S7" s="22">
        <f>IF(AND($D7&lt;=S$6,S$6&lt;$E7),1,0)</f>
        <v>0</v>
      </c>
      <c r="T7" s="22">
        <f t="shared" si="0"/>
        <v>0</v>
      </c>
      <c r="U7" s="16">
        <f t="shared" ref="U7:U21" si="1">IF(D7&gt;0,E7-D7,"")</f>
        <v>9</v>
      </c>
    </row>
    <row r="8" spans="1:21" ht="19.5" customHeight="1">
      <c r="A8" s="7" t="s">
        <v>11</v>
      </c>
      <c r="B8" s="7" t="s">
        <v>14</v>
      </c>
      <c r="C8" s="8" t="s">
        <v>22</v>
      </c>
      <c r="D8" s="5">
        <v>10</v>
      </c>
      <c r="E8" s="6">
        <v>19</v>
      </c>
      <c r="F8" s="10">
        <f t="shared" si="0"/>
        <v>0</v>
      </c>
      <c r="G8" s="11">
        <f t="shared" si="0"/>
        <v>0</v>
      </c>
      <c r="H8" s="11">
        <f t="shared" si="0"/>
        <v>1</v>
      </c>
      <c r="I8" s="11">
        <f t="shared" si="0"/>
        <v>1</v>
      </c>
      <c r="J8" s="11">
        <f t="shared" si="0"/>
        <v>1</v>
      </c>
      <c r="K8" s="11">
        <f t="shared" si="0"/>
        <v>1</v>
      </c>
      <c r="L8" s="11">
        <f t="shared" si="0"/>
        <v>1</v>
      </c>
      <c r="M8" s="11">
        <f t="shared" si="0"/>
        <v>1</v>
      </c>
      <c r="N8" s="11">
        <f t="shared" si="0"/>
        <v>1</v>
      </c>
      <c r="O8" s="11">
        <f t="shared" si="0"/>
        <v>1</v>
      </c>
      <c r="P8" s="11">
        <f t="shared" si="0"/>
        <v>1</v>
      </c>
      <c r="Q8" s="11">
        <f t="shared" si="0"/>
        <v>0</v>
      </c>
      <c r="R8" s="12">
        <f t="shared" si="0"/>
        <v>0</v>
      </c>
      <c r="S8" s="12">
        <f t="shared" si="0"/>
        <v>0</v>
      </c>
      <c r="T8" s="12">
        <f t="shared" si="0"/>
        <v>0</v>
      </c>
      <c r="U8" s="7">
        <f t="shared" si="1"/>
        <v>9</v>
      </c>
    </row>
    <row r="9" spans="1:21" ht="19.5" customHeight="1">
      <c r="A9" s="7" t="s">
        <v>12</v>
      </c>
      <c r="B9" s="7" t="s">
        <v>15</v>
      </c>
      <c r="C9" s="8" t="s">
        <v>9</v>
      </c>
      <c r="D9" s="5">
        <v>12</v>
      </c>
      <c r="E9" s="6">
        <v>21</v>
      </c>
      <c r="F9" s="10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1</v>
      </c>
      <c r="K9" s="11">
        <f t="shared" si="0"/>
        <v>1</v>
      </c>
      <c r="L9" s="11">
        <f t="shared" si="0"/>
        <v>1</v>
      </c>
      <c r="M9" s="11">
        <f t="shared" si="0"/>
        <v>1</v>
      </c>
      <c r="N9" s="11">
        <f t="shared" si="0"/>
        <v>1</v>
      </c>
      <c r="O9" s="11">
        <f t="shared" si="0"/>
        <v>1</v>
      </c>
      <c r="P9" s="11">
        <f t="shared" si="0"/>
        <v>1</v>
      </c>
      <c r="Q9" s="11">
        <f t="shared" si="0"/>
        <v>1</v>
      </c>
      <c r="R9" s="12">
        <f t="shared" si="0"/>
        <v>1</v>
      </c>
      <c r="S9" s="12">
        <f t="shared" si="0"/>
        <v>0</v>
      </c>
      <c r="T9" s="12">
        <f t="shared" si="0"/>
        <v>0</v>
      </c>
      <c r="U9" s="7">
        <f t="shared" si="1"/>
        <v>9</v>
      </c>
    </row>
    <row r="10" spans="1:21" ht="19.5" customHeight="1">
      <c r="A10" s="7" t="s">
        <v>12</v>
      </c>
      <c r="B10" s="7" t="s">
        <v>16</v>
      </c>
      <c r="C10" s="8" t="s">
        <v>9</v>
      </c>
      <c r="D10" s="5">
        <v>10</v>
      </c>
      <c r="E10" s="6">
        <v>19</v>
      </c>
      <c r="F10" s="10">
        <f t="shared" si="0"/>
        <v>0</v>
      </c>
      <c r="G10" s="11">
        <f t="shared" si="0"/>
        <v>0</v>
      </c>
      <c r="H10" s="11">
        <f t="shared" si="0"/>
        <v>1</v>
      </c>
      <c r="I10" s="11">
        <f t="shared" si="0"/>
        <v>1</v>
      </c>
      <c r="J10" s="11">
        <f t="shared" si="0"/>
        <v>1</v>
      </c>
      <c r="K10" s="11">
        <f t="shared" si="0"/>
        <v>1</v>
      </c>
      <c r="L10" s="11">
        <f t="shared" si="0"/>
        <v>1</v>
      </c>
      <c r="M10" s="11">
        <f t="shared" si="0"/>
        <v>1</v>
      </c>
      <c r="N10" s="11">
        <f t="shared" si="0"/>
        <v>1</v>
      </c>
      <c r="O10" s="11">
        <f t="shared" si="0"/>
        <v>1</v>
      </c>
      <c r="P10" s="11">
        <f t="shared" si="0"/>
        <v>1</v>
      </c>
      <c r="Q10" s="11">
        <f t="shared" si="0"/>
        <v>0</v>
      </c>
      <c r="R10" s="12">
        <f t="shared" si="0"/>
        <v>0</v>
      </c>
      <c r="S10" s="12">
        <f t="shared" si="0"/>
        <v>0</v>
      </c>
      <c r="T10" s="12">
        <f t="shared" si="0"/>
        <v>0</v>
      </c>
      <c r="U10" s="7">
        <f t="shared" si="1"/>
        <v>9</v>
      </c>
    </row>
    <row r="11" spans="1:21" ht="19.5" customHeight="1">
      <c r="A11" s="7" t="s">
        <v>12</v>
      </c>
      <c r="B11" s="7" t="s">
        <v>17</v>
      </c>
      <c r="C11" s="8" t="s">
        <v>21</v>
      </c>
      <c r="D11" s="5">
        <v>12</v>
      </c>
      <c r="E11" s="6">
        <v>21</v>
      </c>
      <c r="F11" s="10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1</v>
      </c>
      <c r="K11" s="11">
        <f t="shared" si="0"/>
        <v>1</v>
      </c>
      <c r="L11" s="11">
        <f t="shared" si="0"/>
        <v>1</v>
      </c>
      <c r="M11" s="11">
        <f t="shared" si="0"/>
        <v>1</v>
      </c>
      <c r="N11" s="11">
        <f t="shared" si="0"/>
        <v>1</v>
      </c>
      <c r="O11" s="11">
        <f t="shared" si="0"/>
        <v>1</v>
      </c>
      <c r="P11" s="11">
        <f t="shared" si="0"/>
        <v>1</v>
      </c>
      <c r="Q11" s="11">
        <f t="shared" si="0"/>
        <v>1</v>
      </c>
      <c r="R11" s="12">
        <f t="shared" si="0"/>
        <v>1</v>
      </c>
      <c r="S11" s="12">
        <f t="shared" si="0"/>
        <v>0</v>
      </c>
      <c r="T11" s="12">
        <f t="shared" si="0"/>
        <v>0</v>
      </c>
      <c r="U11" s="7">
        <f t="shared" si="1"/>
        <v>9</v>
      </c>
    </row>
    <row r="12" spans="1:21" ht="19.5" customHeight="1">
      <c r="A12" s="7" t="s">
        <v>12</v>
      </c>
      <c r="B12" s="7" t="s">
        <v>18</v>
      </c>
      <c r="C12" s="8" t="s">
        <v>21</v>
      </c>
      <c r="D12" s="5">
        <v>10</v>
      </c>
      <c r="E12" s="6">
        <v>19</v>
      </c>
      <c r="F12" s="10">
        <f t="shared" si="0"/>
        <v>0</v>
      </c>
      <c r="G12" s="11">
        <f t="shared" si="0"/>
        <v>0</v>
      </c>
      <c r="H12" s="11">
        <f t="shared" si="0"/>
        <v>1</v>
      </c>
      <c r="I12" s="11">
        <f t="shared" si="0"/>
        <v>1</v>
      </c>
      <c r="J12" s="11">
        <f t="shared" si="0"/>
        <v>1</v>
      </c>
      <c r="K12" s="11">
        <f t="shared" si="0"/>
        <v>1</v>
      </c>
      <c r="L12" s="11">
        <f t="shared" si="0"/>
        <v>1</v>
      </c>
      <c r="M12" s="11">
        <f t="shared" si="0"/>
        <v>1</v>
      </c>
      <c r="N12" s="11">
        <f t="shared" si="0"/>
        <v>1</v>
      </c>
      <c r="O12" s="11">
        <f t="shared" si="0"/>
        <v>1</v>
      </c>
      <c r="P12" s="11">
        <f t="shared" si="0"/>
        <v>1</v>
      </c>
      <c r="Q12" s="11">
        <f t="shared" si="0"/>
        <v>0</v>
      </c>
      <c r="R12" s="12">
        <f t="shared" si="0"/>
        <v>0</v>
      </c>
      <c r="S12" s="12">
        <f t="shared" si="0"/>
        <v>0</v>
      </c>
      <c r="T12" s="12">
        <f t="shared" si="0"/>
        <v>0</v>
      </c>
      <c r="U12" s="7">
        <f t="shared" si="1"/>
        <v>9</v>
      </c>
    </row>
    <row r="13" spans="1:21" ht="19.5" customHeight="1">
      <c r="A13" s="7"/>
      <c r="B13" s="7"/>
      <c r="C13" s="8"/>
      <c r="D13" s="5"/>
      <c r="E13" s="6"/>
      <c r="F13" s="10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1">
        <f t="shared" si="0"/>
        <v>0</v>
      </c>
      <c r="P13" s="11">
        <f t="shared" si="0"/>
        <v>0</v>
      </c>
      <c r="Q13" s="11">
        <f t="shared" si="0"/>
        <v>0</v>
      </c>
      <c r="R13" s="12">
        <f t="shared" si="0"/>
        <v>0</v>
      </c>
      <c r="S13" s="12">
        <f t="shared" si="0"/>
        <v>0</v>
      </c>
      <c r="T13" s="12">
        <f t="shared" si="0"/>
        <v>0</v>
      </c>
      <c r="U13" s="7" t="str">
        <f t="shared" si="1"/>
        <v/>
      </c>
    </row>
    <row r="14" spans="1:21" ht="19.5" customHeight="1">
      <c r="A14" s="7"/>
      <c r="B14" s="7"/>
      <c r="C14" s="8"/>
      <c r="D14" s="5"/>
      <c r="E14" s="6"/>
      <c r="F14" s="10">
        <f t="shared" si="0"/>
        <v>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0</v>
      </c>
      <c r="K14" s="11">
        <f t="shared" si="0"/>
        <v>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si="0"/>
        <v>0</v>
      </c>
      <c r="Q14" s="11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  <c r="U14" s="7" t="str">
        <f t="shared" si="1"/>
        <v/>
      </c>
    </row>
    <row r="15" spans="1:21" ht="19.5" customHeight="1">
      <c r="A15" s="7"/>
      <c r="B15" s="7"/>
      <c r="C15" s="8"/>
      <c r="D15" s="5"/>
      <c r="E15" s="6"/>
      <c r="F15" s="13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7" t="str">
        <f t="shared" si="1"/>
        <v/>
      </c>
    </row>
    <row r="16" spans="1:21" ht="19.5" customHeight="1">
      <c r="A16" s="7"/>
      <c r="B16" s="7"/>
      <c r="C16" s="8"/>
      <c r="D16" s="5"/>
      <c r="E16" s="6"/>
      <c r="F16" s="13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2">
        <f t="shared" si="0"/>
        <v>0</v>
      </c>
      <c r="O16" s="12">
        <f t="shared" si="0"/>
        <v>0</v>
      </c>
      <c r="P16" s="12">
        <f t="shared" si="0"/>
        <v>0</v>
      </c>
      <c r="Q16" s="12">
        <f t="shared" si="0"/>
        <v>0</v>
      </c>
      <c r="R16" s="12">
        <f t="shared" si="0"/>
        <v>0</v>
      </c>
      <c r="S16" s="12">
        <f t="shared" si="0"/>
        <v>0</v>
      </c>
      <c r="T16" s="12">
        <f t="shared" si="0"/>
        <v>0</v>
      </c>
      <c r="U16" s="7" t="str">
        <f t="shared" si="1"/>
        <v/>
      </c>
    </row>
    <row r="17" spans="1:21" ht="19.5" customHeight="1">
      <c r="A17" s="7"/>
      <c r="B17" s="7"/>
      <c r="C17" s="8"/>
      <c r="D17" s="5"/>
      <c r="E17" s="6"/>
      <c r="F17" s="13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7" t="str">
        <f t="shared" si="1"/>
        <v/>
      </c>
    </row>
    <row r="18" spans="1:21" ht="19.5" customHeight="1">
      <c r="A18" s="7"/>
      <c r="B18" s="7"/>
      <c r="C18" s="8"/>
      <c r="D18" s="5"/>
      <c r="E18" s="6"/>
      <c r="F18" s="13">
        <f t="shared" si="0"/>
        <v>0</v>
      </c>
      <c r="G18" s="12">
        <f t="shared" si="0"/>
        <v>0</v>
      </c>
      <c r="H18" s="12">
        <f t="shared" si="0"/>
        <v>0</v>
      </c>
      <c r="I18" s="12">
        <f t="shared" si="0"/>
        <v>0</v>
      </c>
      <c r="J18" s="12">
        <f t="shared" si="0"/>
        <v>0</v>
      </c>
      <c r="K18" s="12">
        <f t="shared" si="0"/>
        <v>0</v>
      </c>
      <c r="L18" s="12">
        <f t="shared" si="0"/>
        <v>0</v>
      </c>
      <c r="M18" s="12">
        <f t="shared" si="0"/>
        <v>0</v>
      </c>
      <c r="N18" s="12">
        <f t="shared" si="0"/>
        <v>0</v>
      </c>
      <c r="O18" s="12">
        <f t="shared" si="0"/>
        <v>0</v>
      </c>
      <c r="P18" s="12">
        <f t="shared" si="0"/>
        <v>0</v>
      </c>
      <c r="Q18" s="12">
        <f t="shared" si="0"/>
        <v>0</v>
      </c>
      <c r="R18" s="12">
        <f t="shared" si="0"/>
        <v>0</v>
      </c>
      <c r="S18" s="12">
        <f t="shared" si="0"/>
        <v>0</v>
      </c>
      <c r="T18" s="12">
        <f t="shared" si="0"/>
        <v>0</v>
      </c>
      <c r="U18" s="7" t="str">
        <f t="shared" si="1"/>
        <v/>
      </c>
    </row>
    <row r="19" spans="1:21" ht="19.5" customHeight="1">
      <c r="A19" s="7"/>
      <c r="B19" s="7"/>
      <c r="C19" s="8"/>
      <c r="D19" s="5"/>
      <c r="E19" s="6"/>
      <c r="F19" s="13">
        <f t="shared" si="0"/>
        <v>0</v>
      </c>
      <c r="G19" s="12">
        <f t="shared" si="0"/>
        <v>0</v>
      </c>
      <c r="H19" s="12">
        <f t="shared" si="0"/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12">
        <f t="shared" si="0"/>
        <v>0</v>
      </c>
      <c r="M19" s="12">
        <f t="shared" si="0"/>
        <v>0</v>
      </c>
      <c r="N19" s="12">
        <f t="shared" si="0"/>
        <v>0</v>
      </c>
      <c r="O19" s="12">
        <f t="shared" si="0"/>
        <v>0</v>
      </c>
      <c r="P19" s="12">
        <f t="shared" si="0"/>
        <v>0</v>
      </c>
      <c r="Q19" s="12">
        <f t="shared" si="0"/>
        <v>0</v>
      </c>
      <c r="R19" s="12">
        <f t="shared" si="0"/>
        <v>0</v>
      </c>
      <c r="S19" s="12">
        <f t="shared" si="0"/>
        <v>0</v>
      </c>
      <c r="T19" s="12">
        <f t="shared" si="0"/>
        <v>0</v>
      </c>
      <c r="U19" s="7" t="str">
        <f t="shared" si="1"/>
        <v/>
      </c>
    </row>
    <row r="20" spans="1:21" ht="19.5" customHeight="1">
      <c r="A20" s="7"/>
      <c r="B20" s="7"/>
      <c r="C20" s="8"/>
      <c r="D20" s="5"/>
      <c r="E20" s="6"/>
      <c r="F20" s="13">
        <f t="shared" si="0"/>
        <v>0</v>
      </c>
      <c r="G20" s="12">
        <f t="shared" si="0"/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2">
        <f t="shared" si="0"/>
        <v>0</v>
      </c>
      <c r="L20" s="12">
        <f t="shared" si="0"/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 t="shared" si="0"/>
        <v>0</v>
      </c>
      <c r="T20" s="12">
        <f t="shared" si="0"/>
        <v>0</v>
      </c>
      <c r="U20" s="7" t="str">
        <f t="shared" si="1"/>
        <v/>
      </c>
    </row>
    <row r="21" spans="1:21" ht="19.5" customHeight="1">
      <c r="A21" s="7"/>
      <c r="B21" s="7"/>
      <c r="C21" s="8"/>
      <c r="D21" s="5"/>
      <c r="E21" s="6"/>
      <c r="F21" s="13">
        <f t="shared" si="0"/>
        <v>0</v>
      </c>
      <c r="G21" s="12">
        <f t="shared" si="0"/>
        <v>0</v>
      </c>
      <c r="H21" s="12">
        <f t="shared" si="0"/>
        <v>0</v>
      </c>
      <c r="I21" s="12">
        <f t="shared" si="0"/>
        <v>0</v>
      </c>
      <c r="J21" s="12">
        <f t="shared" si="0"/>
        <v>0</v>
      </c>
      <c r="K21" s="12">
        <f t="shared" si="0"/>
        <v>0</v>
      </c>
      <c r="L21" s="12">
        <f t="shared" si="0"/>
        <v>0</v>
      </c>
      <c r="M21" s="12">
        <f t="shared" si="0"/>
        <v>0</v>
      </c>
      <c r="N21" s="12">
        <f t="shared" si="0"/>
        <v>0</v>
      </c>
      <c r="O21" s="12">
        <f t="shared" si="0"/>
        <v>0</v>
      </c>
      <c r="P21" s="12">
        <f t="shared" si="0"/>
        <v>0</v>
      </c>
      <c r="Q21" s="12">
        <f t="shared" si="0"/>
        <v>0</v>
      </c>
      <c r="R21" s="12">
        <f t="shared" si="0"/>
        <v>0</v>
      </c>
      <c r="S21" s="12">
        <f t="shared" si="0"/>
        <v>0</v>
      </c>
      <c r="T21" s="12">
        <f t="shared" si="0"/>
        <v>0</v>
      </c>
      <c r="U21" s="7" t="str">
        <f t="shared" si="1"/>
        <v/>
      </c>
    </row>
    <row r="22" spans="1:21" ht="19.5" customHeight="1">
      <c r="A22" s="7"/>
      <c r="B22" s="7"/>
      <c r="C22" s="8"/>
      <c r="D22" s="5"/>
      <c r="E22" s="6"/>
      <c r="F22" s="13">
        <f t="shared" si="0"/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7"/>
    </row>
    <row r="23" spans="1:21" ht="19.5" customHeight="1">
      <c r="A23" s="7"/>
      <c r="B23" s="7"/>
      <c r="C23" s="8"/>
      <c r="D23" s="5"/>
      <c r="E23" s="6"/>
      <c r="F23" s="13">
        <f t="shared" si="0"/>
        <v>0</v>
      </c>
      <c r="G23" s="12">
        <f t="shared" si="0"/>
        <v>0</v>
      </c>
      <c r="H23" s="12">
        <f t="shared" si="0"/>
        <v>0</v>
      </c>
      <c r="I23" s="12">
        <f t="shared" si="0"/>
        <v>0</v>
      </c>
      <c r="J23" s="12">
        <f t="shared" si="0"/>
        <v>0</v>
      </c>
      <c r="K23" s="12">
        <f t="shared" si="0"/>
        <v>0</v>
      </c>
      <c r="L23" s="12">
        <f t="shared" si="0"/>
        <v>0</v>
      </c>
      <c r="M23" s="12">
        <f t="shared" si="0"/>
        <v>0</v>
      </c>
      <c r="N23" s="12">
        <f t="shared" si="0"/>
        <v>0</v>
      </c>
      <c r="O23" s="12">
        <f t="shared" si="0"/>
        <v>0</v>
      </c>
      <c r="P23" s="12">
        <f t="shared" si="0"/>
        <v>0</v>
      </c>
      <c r="Q23" s="12">
        <f t="shared" si="0"/>
        <v>0</v>
      </c>
      <c r="R23" s="12">
        <f t="shared" si="0"/>
        <v>0</v>
      </c>
      <c r="S23" s="12">
        <f t="shared" si="0"/>
        <v>0</v>
      </c>
      <c r="T23" s="12">
        <f t="shared" si="0"/>
        <v>0</v>
      </c>
      <c r="U23" s="7"/>
    </row>
    <row r="24" spans="1:21" ht="19.5" customHeight="1">
      <c r="A24" s="7"/>
      <c r="B24" s="7"/>
      <c r="C24" s="8"/>
      <c r="D24" s="5"/>
      <c r="E24" s="6"/>
      <c r="F24" s="13">
        <f t="shared" ref="F24:T29" si="2">IF(AND($D24&lt;=F$6,F$6&lt;$E24),1,0)</f>
        <v>0</v>
      </c>
      <c r="G24" s="12">
        <f t="shared" si="2"/>
        <v>0</v>
      </c>
      <c r="H24" s="12">
        <f t="shared" si="2"/>
        <v>0</v>
      </c>
      <c r="I24" s="12">
        <f t="shared" si="2"/>
        <v>0</v>
      </c>
      <c r="J24" s="12">
        <f t="shared" si="2"/>
        <v>0</v>
      </c>
      <c r="K24" s="12">
        <f t="shared" si="2"/>
        <v>0</v>
      </c>
      <c r="L24" s="12">
        <f t="shared" si="2"/>
        <v>0</v>
      </c>
      <c r="M24" s="12">
        <f t="shared" si="2"/>
        <v>0</v>
      </c>
      <c r="N24" s="12">
        <f t="shared" si="2"/>
        <v>0</v>
      </c>
      <c r="O24" s="12">
        <f t="shared" si="2"/>
        <v>0</v>
      </c>
      <c r="P24" s="12">
        <f t="shared" si="2"/>
        <v>0</v>
      </c>
      <c r="Q24" s="12">
        <f t="shared" si="2"/>
        <v>0</v>
      </c>
      <c r="R24" s="12">
        <f t="shared" si="2"/>
        <v>0</v>
      </c>
      <c r="S24" s="12">
        <f t="shared" si="2"/>
        <v>0</v>
      </c>
      <c r="T24" s="12">
        <f t="shared" si="2"/>
        <v>0</v>
      </c>
      <c r="U24" s="7"/>
    </row>
    <row r="25" spans="1:21" ht="19.5" customHeight="1">
      <c r="A25" s="7"/>
      <c r="B25" s="7"/>
      <c r="C25" s="8"/>
      <c r="D25" s="5"/>
      <c r="E25" s="6"/>
      <c r="F25" s="13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  <c r="P25" s="12">
        <f t="shared" si="2"/>
        <v>0</v>
      </c>
      <c r="Q25" s="12">
        <f t="shared" si="2"/>
        <v>0</v>
      </c>
      <c r="R25" s="12">
        <f t="shared" si="2"/>
        <v>0</v>
      </c>
      <c r="S25" s="12">
        <f t="shared" si="2"/>
        <v>0</v>
      </c>
      <c r="T25" s="12">
        <f t="shared" si="2"/>
        <v>0</v>
      </c>
      <c r="U25" s="7"/>
    </row>
    <row r="26" spans="1:21" ht="19.5" customHeight="1">
      <c r="A26" s="7"/>
      <c r="B26" s="7"/>
      <c r="C26" s="8"/>
      <c r="D26" s="5"/>
      <c r="E26" s="6"/>
      <c r="F26" s="13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2">
        <f t="shared" si="2"/>
        <v>0</v>
      </c>
      <c r="O26" s="12">
        <f t="shared" si="2"/>
        <v>0</v>
      </c>
      <c r="P26" s="12">
        <f t="shared" si="2"/>
        <v>0</v>
      </c>
      <c r="Q26" s="12">
        <f t="shared" si="2"/>
        <v>0</v>
      </c>
      <c r="R26" s="12">
        <f t="shared" si="2"/>
        <v>0</v>
      </c>
      <c r="S26" s="12">
        <f t="shared" si="2"/>
        <v>0</v>
      </c>
      <c r="T26" s="12">
        <f t="shared" si="2"/>
        <v>0</v>
      </c>
      <c r="U26" s="7" t="str">
        <f>IF(D26&gt;0,E26-D26,"")</f>
        <v/>
      </c>
    </row>
    <row r="27" spans="1:21" ht="19.5" customHeight="1">
      <c r="A27" s="7"/>
      <c r="B27" s="7"/>
      <c r="C27" s="8"/>
      <c r="D27" s="5"/>
      <c r="E27" s="6"/>
      <c r="F27" s="13">
        <f t="shared" si="2"/>
        <v>0</v>
      </c>
      <c r="G27" s="12">
        <f t="shared" si="2"/>
        <v>0</v>
      </c>
      <c r="H27" s="12">
        <f t="shared" si="2"/>
        <v>0</v>
      </c>
      <c r="I27" s="12">
        <f t="shared" si="2"/>
        <v>0</v>
      </c>
      <c r="J27" s="12">
        <f t="shared" si="2"/>
        <v>0</v>
      </c>
      <c r="K27" s="12">
        <f t="shared" si="2"/>
        <v>0</v>
      </c>
      <c r="L27" s="12">
        <f t="shared" si="2"/>
        <v>0</v>
      </c>
      <c r="M27" s="12">
        <f t="shared" si="2"/>
        <v>0</v>
      </c>
      <c r="N27" s="12">
        <f t="shared" si="2"/>
        <v>0</v>
      </c>
      <c r="O27" s="12">
        <f t="shared" si="2"/>
        <v>0</v>
      </c>
      <c r="P27" s="12">
        <f t="shared" si="2"/>
        <v>0</v>
      </c>
      <c r="Q27" s="12">
        <f t="shared" si="2"/>
        <v>0</v>
      </c>
      <c r="R27" s="12">
        <f t="shared" si="2"/>
        <v>0</v>
      </c>
      <c r="S27" s="12">
        <f t="shared" si="2"/>
        <v>0</v>
      </c>
      <c r="T27" s="12">
        <f t="shared" si="2"/>
        <v>0</v>
      </c>
      <c r="U27" s="7" t="str">
        <f>IF(D27&gt;0,E27-D27,"")</f>
        <v/>
      </c>
    </row>
    <row r="28" spans="1:21" ht="19.5" customHeight="1">
      <c r="A28" s="7"/>
      <c r="B28" s="7"/>
      <c r="C28" s="8"/>
      <c r="D28" s="5"/>
      <c r="E28" s="6"/>
      <c r="F28" s="13">
        <f t="shared" si="2"/>
        <v>0</v>
      </c>
      <c r="G28" s="12">
        <f t="shared" si="2"/>
        <v>0</v>
      </c>
      <c r="H28" s="12">
        <f t="shared" si="2"/>
        <v>0</v>
      </c>
      <c r="I28" s="12">
        <f t="shared" si="2"/>
        <v>0</v>
      </c>
      <c r="J28" s="12">
        <f t="shared" si="2"/>
        <v>0</v>
      </c>
      <c r="K28" s="12">
        <f t="shared" si="2"/>
        <v>0</v>
      </c>
      <c r="L28" s="12">
        <f t="shared" si="2"/>
        <v>0</v>
      </c>
      <c r="M28" s="12">
        <f t="shared" si="2"/>
        <v>0</v>
      </c>
      <c r="N28" s="12">
        <f t="shared" si="2"/>
        <v>0</v>
      </c>
      <c r="O28" s="12">
        <f t="shared" si="2"/>
        <v>0</v>
      </c>
      <c r="P28" s="12">
        <f t="shared" si="2"/>
        <v>0</v>
      </c>
      <c r="Q28" s="12">
        <f t="shared" si="2"/>
        <v>0</v>
      </c>
      <c r="R28" s="12">
        <f t="shared" si="2"/>
        <v>0</v>
      </c>
      <c r="S28" s="12">
        <f t="shared" si="2"/>
        <v>0</v>
      </c>
      <c r="T28" s="12">
        <f t="shared" si="2"/>
        <v>0</v>
      </c>
      <c r="U28" s="7" t="str">
        <f>IF(D28&gt;0,E28-D28,"")</f>
        <v/>
      </c>
    </row>
    <row r="29" spans="1:21" ht="19.5" customHeight="1">
      <c r="A29" s="7"/>
      <c r="B29" s="7"/>
      <c r="C29" s="8"/>
      <c r="D29" s="5"/>
      <c r="E29" s="6"/>
      <c r="F29" s="13">
        <f t="shared" si="2"/>
        <v>0</v>
      </c>
      <c r="G29" s="12">
        <f t="shared" si="2"/>
        <v>0</v>
      </c>
      <c r="H29" s="12">
        <f t="shared" si="2"/>
        <v>0</v>
      </c>
      <c r="I29" s="12">
        <f t="shared" si="2"/>
        <v>0</v>
      </c>
      <c r="J29" s="12">
        <f t="shared" si="2"/>
        <v>0</v>
      </c>
      <c r="K29" s="12">
        <f t="shared" si="2"/>
        <v>0</v>
      </c>
      <c r="L29" s="12">
        <f t="shared" si="2"/>
        <v>0</v>
      </c>
      <c r="M29" s="12">
        <f t="shared" si="2"/>
        <v>0</v>
      </c>
      <c r="N29" s="12">
        <f t="shared" si="2"/>
        <v>0</v>
      </c>
      <c r="O29" s="12">
        <f t="shared" si="2"/>
        <v>0</v>
      </c>
      <c r="P29" s="12">
        <f t="shared" si="2"/>
        <v>0</v>
      </c>
      <c r="Q29" s="12">
        <f t="shared" si="2"/>
        <v>0</v>
      </c>
      <c r="R29" s="12">
        <f t="shared" si="2"/>
        <v>0</v>
      </c>
      <c r="S29" s="12">
        <f t="shared" si="2"/>
        <v>0</v>
      </c>
      <c r="T29" s="12">
        <f t="shared" si="2"/>
        <v>0</v>
      </c>
      <c r="U29" s="7" t="str">
        <f>IF(D29&gt;0,E29-D29,"")</f>
        <v/>
      </c>
    </row>
    <row r="30" spans="1:21" ht="19.5" customHeight="1">
      <c r="A30" s="33" t="s">
        <v>7</v>
      </c>
      <c r="B30" s="33"/>
      <c r="C30" s="9">
        <f>COUNTA(C7:C29)</f>
        <v>6</v>
      </c>
      <c r="D30" s="3"/>
      <c r="E30" s="4"/>
      <c r="F30" s="14" t="str">
        <f t="shared" ref="F30:U30" si="3">IF(SUM(F7:F29)=0,"",SUM(F7:F29))</f>
        <v/>
      </c>
      <c r="G30" s="15" t="str">
        <f t="shared" si="3"/>
        <v/>
      </c>
      <c r="H30" s="15">
        <f t="shared" si="3"/>
        <v>3</v>
      </c>
      <c r="I30" s="15">
        <f t="shared" si="3"/>
        <v>3</v>
      </c>
      <c r="J30" s="15">
        <f t="shared" si="3"/>
        <v>6</v>
      </c>
      <c r="K30" s="15">
        <f t="shared" si="3"/>
        <v>6</v>
      </c>
      <c r="L30" s="15">
        <f t="shared" si="3"/>
        <v>6</v>
      </c>
      <c r="M30" s="15">
        <f t="shared" si="3"/>
        <v>6</v>
      </c>
      <c r="N30" s="15">
        <f t="shared" si="3"/>
        <v>6</v>
      </c>
      <c r="O30" s="15">
        <f t="shared" si="3"/>
        <v>6</v>
      </c>
      <c r="P30" s="15">
        <f t="shared" si="3"/>
        <v>6</v>
      </c>
      <c r="Q30" s="15">
        <f t="shared" si="3"/>
        <v>3</v>
      </c>
      <c r="R30" s="15">
        <f t="shared" si="3"/>
        <v>3</v>
      </c>
      <c r="S30" s="15" t="str">
        <f t="shared" si="3"/>
        <v/>
      </c>
      <c r="T30" s="15" t="str">
        <f t="shared" si="3"/>
        <v/>
      </c>
      <c r="U30" s="7">
        <f t="shared" si="3"/>
        <v>54</v>
      </c>
    </row>
  </sheetData>
  <mergeCells count="14">
    <mergeCell ref="A1:B2"/>
    <mergeCell ref="A4:B4"/>
    <mergeCell ref="A3:B3"/>
    <mergeCell ref="P3:U3"/>
    <mergeCell ref="P4:U4"/>
    <mergeCell ref="A30:B30"/>
    <mergeCell ref="C3:E3"/>
    <mergeCell ref="C4:E4"/>
    <mergeCell ref="F3:G3"/>
    <mergeCell ref="J3:O3"/>
    <mergeCell ref="J4:O4"/>
    <mergeCell ref="H3:I3"/>
    <mergeCell ref="F4:G4"/>
    <mergeCell ref="H4:I4"/>
  </mergeCells>
  <phoneticPr fontId="1"/>
  <conditionalFormatting sqref="F7:T29">
    <cfRule type="cellIs" dxfId="0" priority="1" stopIfTrue="1" operator="equal">
      <formula>1</formula>
    </cfRule>
  </conditionalFormatting>
  <printOptions horizontalCentered="1" verticalCentered="1"/>
  <pageMargins left="0.19685039370078741" right="0.19685039370078741" top="0.39370078740157483" bottom="0.39370078740157483" header="0" footer="0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keiji yamauchi</dc:creator>
  <cp:lastModifiedBy>k-yamauchi</cp:lastModifiedBy>
  <cp:lastPrinted>2019-06-10T07:01:55Z</cp:lastPrinted>
  <dcterms:created xsi:type="dcterms:W3CDTF">2008-09-25T15:00:00Z</dcterms:created>
  <dcterms:modified xsi:type="dcterms:W3CDTF">2019-06-10T07:03:14Z</dcterms:modified>
</cp:coreProperties>
</file>